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" i="1" l="1"/>
  <c r="D3" i="1"/>
  <c r="E3" i="1"/>
  <c r="E2" i="1"/>
  <c r="D2" i="1"/>
  <c r="C2" i="1"/>
</calcChain>
</file>

<file path=xl/sharedStrings.xml><?xml version="1.0" encoding="utf-8"?>
<sst xmlns="http://schemas.openxmlformats.org/spreadsheetml/2006/main" count="17" uniqueCount="14">
  <si>
    <t>Broker</t>
  </si>
  <si>
    <t>GMT</t>
  </si>
  <si>
    <t>Oanda</t>
  </si>
  <si>
    <t>eSignal default</t>
  </si>
  <si>
    <t>BST</t>
  </si>
  <si>
    <t>EST</t>
  </si>
  <si>
    <t>EDT</t>
  </si>
  <si>
    <t>These  numbers were gathered during August (Daylight saving)</t>
  </si>
  <si>
    <t>eSignal D</t>
  </si>
  <si>
    <t>eSignal D settle as close</t>
  </si>
  <si>
    <t>Settlement price is 22:00 GMT (23:00 BST), daily close is 21:50 GMT (22:50 BST)</t>
  </si>
  <si>
    <t>Example EUR A0-FX</t>
  </si>
  <si>
    <t>Example GBPCHF A0-FX</t>
  </si>
  <si>
    <t>eSignal M15 22:45 BST close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</si>
</sst>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3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6" fillId="5" borderId="0" applyNumberFormat="0" applyBorder="0" applyAlignment="0" applyProtection="0"/>
  </cellStyleXfs>
  <cellXfs count="10">
    <xf numFmtId="0" fontId="0" fillId="0" borderId="0" xfId="0"/>
    <xf numFmtId="20" fontId="0" fillId="0" borderId="0" xfId="0" applyNumberFormat="1"/>
    <xf numFmtId="0" fontId="3" fillId="0" borderId="0" xfId="3"/>
    <xf numFmtId="20" fontId="1" fillId="2" borderId="1" xfId="1" applyNumberFormat="1"/>
    <xf numFmtId="20" fontId="2" fillId="3" borderId="1" xfId="2" applyNumberFormat="1"/>
    <xf numFmtId="0" fontId="4" fillId="0" borderId="0" xfId="0" applyFont="1"/>
    <xf numFmtId="164" fontId="0" fillId="0" borderId="0" xfId="0" applyNumberFormat="1"/>
    <xf numFmtId="164" fontId="5" fillId="4" borderId="0" xfId="4" applyNumberFormat="1"/>
    <xf numFmtId="164" fontId="6" fillId="5" borderId="0" xfId="5" applyNumberFormat="1"/>
    <xf numFmtId="16" fontId="4" fillId="0" borderId="0" xfId="0" applyNumberFormat="1" applyFont="1"/>
  </cellXfs>
  <cellStyles count="6">
    <cellStyle name="Bad" xfId="5" builtinId="27"/>
    <cellStyle name="Calculation" xfId="2" builtinId="22"/>
    <cellStyle name="Good" xfId="4" builtinId="26"/>
    <cellStyle name="Input" xfId="1" builtinId="20"/>
    <cellStyle name="Normal" xfId="0" builtinId="0"/>
    <cellStyle name="Warning Text" xfId="3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G18" sqref="G18"/>
    </sheetView>
  </sheetViews>
  <sheetFormatPr defaultRowHeight="15" x14ac:dyDescent="0.25"/>
  <cols>
    <col min="1" max="1" width="25.7109375" bestFit="1" customWidth="1"/>
    <col min="2" max="5" width="7.5703125" bestFit="1" customWidth="1"/>
    <col min="7" max="7" width="70.7109375" bestFit="1" customWidth="1"/>
  </cols>
  <sheetData>
    <row r="1" spans="1:7" x14ac:dyDescent="0.25">
      <c r="A1" s="5" t="s">
        <v>0</v>
      </c>
      <c r="B1" s="5" t="s">
        <v>1</v>
      </c>
      <c r="C1" s="5" t="s">
        <v>4</v>
      </c>
      <c r="D1" s="5" t="s">
        <v>5</v>
      </c>
      <c r="E1" s="5" t="s">
        <v>6</v>
      </c>
      <c r="G1" s="2" t="s">
        <v>7</v>
      </c>
    </row>
    <row r="2" spans="1:7" x14ac:dyDescent="0.25">
      <c r="A2" t="s">
        <v>2</v>
      </c>
      <c r="B2" s="3">
        <v>40544.166666666664</v>
      </c>
      <c r="C2" s="4">
        <f>B2+TIME(1,0,0)</f>
        <v>40544.208333333328</v>
      </c>
      <c r="D2" s="4">
        <f>B2-TIME(5,0,0)</f>
        <v>40543.958333333328</v>
      </c>
      <c r="E2" s="4">
        <f>B2-TIME(4,0,0)</f>
        <v>40544</v>
      </c>
    </row>
    <row r="3" spans="1:7" x14ac:dyDescent="0.25">
      <c r="A3" t="s">
        <v>3</v>
      </c>
      <c r="B3" s="3">
        <v>0.91666666666666663</v>
      </c>
      <c r="C3" s="4">
        <f>B3+TIME(1,0,0)</f>
        <v>0.95833333333333326</v>
      </c>
      <c r="D3" s="4">
        <f>B3-TIME(5,0,0)</f>
        <v>0.70833333333333326</v>
      </c>
      <c r="E3" s="4">
        <f>B3-TIME(4,0,0)</f>
        <v>0.75</v>
      </c>
    </row>
    <row r="4" spans="1:7" x14ac:dyDescent="0.25">
      <c r="B4" s="1"/>
      <c r="C4" s="1"/>
      <c r="D4" s="1"/>
      <c r="E4" s="1"/>
    </row>
    <row r="5" spans="1:7" x14ac:dyDescent="0.25">
      <c r="A5" s="5" t="s">
        <v>11</v>
      </c>
      <c r="B5" s="9">
        <v>40770</v>
      </c>
      <c r="C5" s="9">
        <v>40771</v>
      </c>
      <c r="D5" s="9">
        <v>40772</v>
      </c>
      <c r="E5" s="9">
        <v>40773</v>
      </c>
    </row>
    <row r="6" spans="1:7" x14ac:dyDescent="0.25">
      <c r="A6" t="s">
        <v>8</v>
      </c>
      <c r="B6" s="6">
        <v>1.44462</v>
      </c>
      <c r="C6" s="6">
        <v>1.4402900000000001</v>
      </c>
      <c r="D6" s="6">
        <v>1.4423148148148148</v>
      </c>
      <c r="E6" s="6">
        <v>1.4323300000000001</v>
      </c>
    </row>
    <row r="7" spans="1:7" x14ac:dyDescent="0.25">
      <c r="A7" t="s">
        <v>9</v>
      </c>
      <c r="B7" s="7">
        <v>1.4448000000000001</v>
      </c>
      <c r="C7" s="7">
        <v>1.4397899999999999</v>
      </c>
      <c r="D7" s="7">
        <v>1.4426000000000001</v>
      </c>
      <c r="E7" s="8">
        <v>1.43218</v>
      </c>
      <c r="G7" t="s">
        <v>10</v>
      </c>
    </row>
    <row r="8" spans="1:7" x14ac:dyDescent="0.25">
      <c r="A8" t="s">
        <v>13</v>
      </c>
      <c r="B8" s="7">
        <v>1.4448000000000001</v>
      </c>
      <c r="C8" s="7">
        <v>1.4397899999999999</v>
      </c>
      <c r="D8" s="7">
        <v>1.4426000000000001</v>
      </c>
      <c r="E8" s="8">
        <v>1.4322699999999999</v>
      </c>
    </row>
    <row r="9" spans="1:7" x14ac:dyDescent="0.25">
      <c r="B9" s="1"/>
      <c r="C9" s="1"/>
      <c r="D9" s="1"/>
      <c r="E9" s="1"/>
    </row>
    <row r="10" spans="1:7" x14ac:dyDescent="0.25">
      <c r="B10" s="1"/>
      <c r="C10" s="1"/>
      <c r="D10" s="1"/>
      <c r="E10" s="1"/>
    </row>
    <row r="11" spans="1:7" x14ac:dyDescent="0.25">
      <c r="A11" s="5" t="s">
        <v>12</v>
      </c>
      <c r="B11" s="9">
        <v>40770</v>
      </c>
      <c r="C11" s="9">
        <v>40771</v>
      </c>
      <c r="D11" s="9">
        <v>40772</v>
      </c>
      <c r="E11" s="9">
        <v>40773</v>
      </c>
    </row>
    <row r="12" spans="1:7" x14ac:dyDescent="0.25">
      <c r="A12" t="s">
        <v>8</v>
      </c>
      <c r="B12" s="6">
        <v>1.2849999999999999</v>
      </c>
      <c r="C12" s="6">
        <v>1.3106500000000001</v>
      </c>
      <c r="D12" s="6">
        <v>1.30565</v>
      </c>
      <c r="E12" s="6">
        <v>1.30979</v>
      </c>
    </row>
    <row r="13" spans="1:7" x14ac:dyDescent="0.25">
      <c r="A13" t="s">
        <v>9</v>
      </c>
      <c r="B13" s="7">
        <v>1.2840199999999999</v>
      </c>
      <c r="C13" s="8">
        <v>1.3115000000000001</v>
      </c>
      <c r="D13" s="7">
        <v>1.3059000000000001</v>
      </c>
      <c r="E13" s="8">
        <v>1.31</v>
      </c>
    </row>
    <row r="14" spans="1:7" x14ac:dyDescent="0.25">
      <c r="A14" t="s">
        <v>13</v>
      </c>
      <c r="B14" s="7">
        <v>1.2840199999999999</v>
      </c>
      <c r="C14" s="8">
        <v>1.3113999999999999</v>
      </c>
      <c r="D14" s="7">
        <v>1.3059000000000001</v>
      </c>
      <c r="E14" s="8">
        <v>1.31006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Allison</dc:creator>
  <cp:lastModifiedBy>Mark Allison</cp:lastModifiedBy>
  <dcterms:created xsi:type="dcterms:W3CDTF">2011-08-16T18:13:00Z</dcterms:created>
  <dcterms:modified xsi:type="dcterms:W3CDTF">2011-08-19T06:56:38Z</dcterms:modified>
</cp:coreProperties>
</file>